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pe\Documents\Randy\"/>
    </mc:Choice>
  </mc:AlternateContent>
  <xr:revisionPtr revIDLastSave="0" documentId="13_ncr:1_{71D0B6E6-6DB6-4CC3-ADA5-E1CCCC20FC0B}" xr6:coauthVersionLast="47" xr6:coauthVersionMax="47" xr10:uidLastSave="{00000000-0000-0000-0000-000000000000}"/>
  <bookViews>
    <workbookView xWindow="930" yWindow="4095" windowWidth="27585" windowHeight="10800" xr2:uid="{61528751-C736-4510-AF0B-84CA1467F51F}"/>
  </bookViews>
  <sheets>
    <sheet name="Musical Instruments" sheetId="1" r:id="rId1"/>
    <sheet name="Car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1" l="1"/>
</calcChain>
</file>

<file path=xl/sharedStrings.xml><?xml version="1.0" encoding="utf-8"?>
<sst xmlns="http://schemas.openxmlformats.org/spreadsheetml/2006/main" count="233" uniqueCount="170">
  <si>
    <t>Date</t>
  </si>
  <si>
    <t>Type</t>
  </si>
  <si>
    <t>Manufacturer</t>
  </si>
  <si>
    <t>Year Mfg.</t>
  </si>
  <si>
    <t>Value</t>
  </si>
  <si>
    <t>Notes</t>
  </si>
  <si>
    <t>02.26.23</t>
  </si>
  <si>
    <t>Name</t>
  </si>
  <si>
    <t>Guitar</t>
  </si>
  <si>
    <t>Gibson</t>
  </si>
  <si>
    <t>J-50</t>
  </si>
  <si>
    <t>Melody Maker</t>
  </si>
  <si>
    <t>Flying V</t>
  </si>
  <si>
    <t>Silvertone</t>
  </si>
  <si>
    <t>Fender</t>
  </si>
  <si>
    <t>Stratocaster</t>
  </si>
  <si>
    <t>Amplifier</t>
  </si>
  <si>
    <t>Saphire</t>
  </si>
  <si>
    <t>Honey Bee</t>
  </si>
  <si>
    <t>Marshall</t>
  </si>
  <si>
    <t>Red</t>
  </si>
  <si>
    <t>Super Reverb</t>
  </si>
  <si>
    <t>Black</t>
  </si>
  <si>
    <t>Cabinet</t>
  </si>
  <si>
    <t>Bottom</t>
  </si>
  <si>
    <t>VOX</t>
  </si>
  <si>
    <t>Blond</t>
  </si>
  <si>
    <t>Pedal</t>
  </si>
  <si>
    <t>Echoplex</t>
  </si>
  <si>
    <t>Blues Power</t>
  </si>
  <si>
    <t xml:space="preserve">Ibanez </t>
  </si>
  <si>
    <t>Tube Scream</t>
  </si>
  <si>
    <t>Sabbadias</t>
  </si>
  <si>
    <t>Funky Vibe</t>
  </si>
  <si>
    <t>Neo Instruments</t>
  </si>
  <si>
    <t>Mini Vent ll</t>
  </si>
  <si>
    <t>The Gig Rig</t>
  </si>
  <si>
    <t>Quartermaster</t>
  </si>
  <si>
    <t>Pedalboard</t>
  </si>
  <si>
    <t>FUZZFACE</t>
  </si>
  <si>
    <t>Silver</t>
  </si>
  <si>
    <t>Pedal Board (Main)</t>
  </si>
  <si>
    <t>Pedal Board (Mini)</t>
  </si>
  <si>
    <t>NANO Pedaltrain</t>
  </si>
  <si>
    <t>EL NANO</t>
  </si>
  <si>
    <t>Holy Grail</t>
  </si>
  <si>
    <t>Korg</t>
  </si>
  <si>
    <t xml:space="preserve">True Path </t>
  </si>
  <si>
    <t>ABY-ST Fulltone</t>
  </si>
  <si>
    <t>Leslie Pedal</t>
  </si>
  <si>
    <t>Tone Block</t>
  </si>
  <si>
    <t>SubDecay</t>
  </si>
  <si>
    <t>Super Spring Theory</t>
  </si>
  <si>
    <t>Joyd</t>
  </si>
  <si>
    <t>6 Band Equalizer</t>
  </si>
  <si>
    <t>Power Module</t>
  </si>
  <si>
    <t>1 SPOT PRO</t>
  </si>
  <si>
    <t>CS 7 Pure Isolated Power</t>
  </si>
  <si>
    <t>Honey Bee Amps</t>
  </si>
  <si>
    <t>The Double Trouble</t>
  </si>
  <si>
    <t>Roger Mayer</t>
  </si>
  <si>
    <t>Crossroads Signal Director</t>
  </si>
  <si>
    <t>MXR</t>
  </si>
  <si>
    <t>R WEAVER FX USA</t>
  </si>
  <si>
    <t>Silicon Face of Spades</t>
  </si>
  <si>
    <t>Sabbadius</t>
  </si>
  <si>
    <t>MR. WHITE SPECIAL</t>
  </si>
  <si>
    <t>Lee Jackson</t>
  </si>
  <si>
    <t>MR. SPRINGGY</t>
  </si>
  <si>
    <t>Pedal Pawn</t>
  </si>
  <si>
    <t>Texan Twang</t>
  </si>
  <si>
    <t>Fuzz</t>
  </si>
  <si>
    <t>The Chud King</t>
  </si>
  <si>
    <t>Psychobrahe Octave Fuzz</t>
  </si>
  <si>
    <t>Dan Electro</t>
  </si>
  <si>
    <t>Billionaire</t>
  </si>
  <si>
    <t xml:space="preserve">Honey Bee Amps </t>
  </si>
  <si>
    <t>Dubtronics</t>
  </si>
  <si>
    <t>Tubescreamin'</t>
  </si>
  <si>
    <t>Grimtone</t>
  </si>
  <si>
    <t>Big</t>
  </si>
  <si>
    <t>Wah Fix Static Wah Filter</t>
  </si>
  <si>
    <t>Effect</t>
  </si>
  <si>
    <t>Heil Sound</t>
  </si>
  <si>
    <t>The Talk Box</t>
  </si>
  <si>
    <t>Car</t>
  </si>
  <si>
    <t>Make</t>
  </si>
  <si>
    <t>Model</t>
  </si>
  <si>
    <t>VIN</t>
  </si>
  <si>
    <t>Upgrades</t>
  </si>
  <si>
    <t>Road Gear</t>
  </si>
  <si>
    <t>Guitar Case</t>
  </si>
  <si>
    <t>Black Hard Shell</t>
  </si>
  <si>
    <t>Red Hard Shell</t>
  </si>
  <si>
    <t>Alligator Hard Case</t>
  </si>
  <si>
    <t>Fender Black Hard Case</t>
  </si>
  <si>
    <t>Old Black Hard Case</t>
  </si>
  <si>
    <t>Crews Manic Sound</t>
  </si>
  <si>
    <t>GB-V1</t>
  </si>
  <si>
    <t>Power Attenuator</t>
  </si>
  <si>
    <t>Acoustic J-50 Case</t>
  </si>
  <si>
    <t>Dayton Audio</t>
  </si>
  <si>
    <t>(2) Speakers</t>
  </si>
  <si>
    <t>PA Series 12" Pro Woofer PA-310-8</t>
  </si>
  <si>
    <t>Going to Liam</t>
  </si>
  <si>
    <t>Tokai</t>
  </si>
  <si>
    <t>One of Ten Made in Tokai Custom Shop in Japan</t>
  </si>
  <si>
    <t>U1</t>
  </si>
  <si>
    <t>Pink. Revelator</t>
  </si>
  <si>
    <t>Eric Stein</t>
  </si>
  <si>
    <t>3 tone Sunburst</t>
  </si>
  <si>
    <t>1968 Superbass Clone 100 W</t>
  </si>
  <si>
    <t>Norb Funk - Fat Boy Amps</t>
  </si>
  <si>
    <t>Red, Best Parts Money Can Buy - Mercury Transformers, ZOZO Caps, Built from a Metro Kit (George Metropolis)</t>
  </si>
  <si>
    <t>40 W. Heavy ATA Road Case</t>
  </si>
  <si>
    <t>100 Watt Bassman</t>
  </si>
  <si>
    <t>Made in Chicago</t>
  </si>
  <si>
    <t>Clone 1960 Fender Pro</t>
  </si>
  <si>
    <t>Brown every bit as good as fender. Heavy Steel Chasis</t>
  </si>
  <si>
    <t>1950s</t>
  </si>
  <si>
    <t>Combo Cab -One 15"</t>
  </si>
  <si>
    <t>Copy 1936 Marshall Cab</t>
  </si>
  <si>
    <t>White 2 1)2" (Empty</t>
  </si>
  <si>
    <t>Black, Back Off w SaphireVOX / Electrovoice EVM (2) 12"</t>
  </si>
  <si>
    <t>Builder in Atlanta</t>
  </si>
  <si>
    <t>Model 16</t>
  </si>
  <si>
    <t>Leslie / Vibratone</t>
  </si>
  <si>
    <t>Kingtone</t>
  </si>
  <si>
    <t>MUZZFACE</t>
  </si>
  <si>
    <t>Blue</t>
  </si>
  <si>
    <t>Wes Jeans</t>
  </si>
  <si>
    <t>Japan</t>
  </si>
  <si>
    <t>Reverb Pedal</t>
  </si>
  <si>
    <t>Pitch Black Mini</t>
  </si>
  <si>
    <t>AB Box</t>
  </si>
  <si>
    <t>Mr White Special Hat w 2 knobs</t>
  </si>
  <si>
    <t>Current Version</t>
  </si>
  <si>
    <t>Clean Drive</t>
  </si>
  <si>
    <t>Alexis Grumaldo, Austin - Eric Johnson</t>
  </si>
  <si>
    <t>Tornado Fuzz Face</t>
  </si>
  <si>
    <t>1990s</t>
  </si>
  <si>
    <t>Fixed Wah. Can set it in place</t>
  </si>
  <si>
    <t>Quilter 200 w</t>
  </si>
  <si>
    <t>Power Supply</t>
  </si>
  <si>
    <t>Pedal train Classic</t>
  </si>
  <si>
    <t>Has Battery Power Supply</t>
  </si>
  <si>
    <t>Reiisue</t>
  </si>
  <si>
    <t>Included with Super Reverb</t>
  </si>
  <si>
    <t>Included with Marshall Head</t>
  </si>
  <si>
    <t>Fiberglass</t>
  </si>
  <si>
    <t>Included with Strat</t>
  </si>
  <si>
    <t>With J-50</t>
  </si>
  <si>
    <t>For J-50</t>
  </si>
  <si>
    <t>Original case for J-60 too big</t>
  </si>
  <si>
    <t>Spare</t>
  </si>
  <si>
    <t>Nissan</t>
  </si>
  <si>
    <t>350 Z</t>
  </si>
  <si>
    <t>aftermarket racing suspension, tubulas a-arms , lowered springs, sway bar, sway bar in rear, with camber kits in the rear</t>
  </si>
  <si>
    <t>StopTech Big Brakes 4 Cylinder per wheel (Fronts 2 cylinder)</t>
  </si>
  <si>
    <t>Inke Aluminum Racing Wheels</t>
  </si>
  <si>
    <t>$1700 in service1 year ago</t>
  </si>
  <si>
    <t>Michael</t>
  </si>
  <si>
    <t>Speaker Needs Re-Coning</t>
  </si>
  <si>
    <t>Purple , Top Right Speaker Needs Re-Coning, English Black Backs</t>
  </si>
  <si>
    <t>Melissa</t>
  </si>
  <si>
    <t>Jesse bought half. Randy promised he could have it at his death.</t>
  </si>
  <si>
    <t>Case for Flying V</t>
  </si>
  <si>
    <t>Included with Flying V</t>
  </si>
  <si>
    <t>50% owned by Jesse - He will sell it and give half the money to the girls.</t>
  </si>
  <si>
    <t>2 tone 50s parts guitar / Given to Michael along with the White Cabinet below for his care of Randy during his cancer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</si>
</sst>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" x14ac:knownFonts="1"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3" fontId="0" fillId="0" borderId="0" xfId="0" applyNumberFormat="1"/>
    <xf numFmtId="6" fontId="0" fillId="0" borderId="0" xfId="0" applyNumberFormat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4B82B-E425-411E-BA5D-1117607D46A4}">
  <dimension ref="A1:G80"/>
  <sheetViews>
    <sheetView tabSelected="1" workbookViewId="0">
      <pane ySplit="1" topLeftCell="A2" activePane="bottomLeft" state="frozen"/>
      <selection pane="bottomLeft" activeCell="G28" sqref="G28"/>
    </sheetView>
  </sheetViews>
  <sheetFormatPr defaultColWidth="15.75" defaultRowHeight="14.25" x14ac:dyDescent="0.2"/>
  <cols>
    <col min="1" max="1" width="9" customWidth="1"/>
    <col min="2" max="2" width="21.625" customWidth="1"/>
    <col min="3" max="3" width="23.125" customWidth="1"/>
    <col min="4" max="4" width="32.5" customWidth="1"/>
    <col min="5" max="5" width="9.75" customWidth="1"/>
    <col min="7" max="7" width="94.75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7</v>
      </c>
      <c r="E1" s="1" t="s">
        <v>3</v>
      </c>
      <c r="F1" s="1" t="s">
        <v>4</v>
      </c>
      <c r="G1" s="1" t="s">
        <v>5</v>
      </c>
    </row>
    <row r="2" spans="1:7" x14ac:dyDescent="0.2">
      <c r="A2" s="4" t="s">
        <v>6</v>
      </c>
      <c r="B2" s="4" t="s">
        <v>8</v>
      </c>
      <c r="C2" s="4" t="s">
        <v>9</v>
      </c>
      <c r="D2" s="4" t="s">
        <v>10</v>
      </c>
      <c r="E2" s="4">
        <v>1966</v>
      </c>
      <c r="F2" s="4"/>
      <c r="G2" s="4" t="s">
        <v>104</v>
      </c>
    </row>
    <row r="3" spans="1:7" x14ac:dyDescent="0.2">
      <c r="A3" s="4" t="s">
        <v>164</v>
      </c>
      <c r="B3" s="4" t="s">
        <v>8</v>
      </c>
      <c r="C3" s="4" t="s">
        <v>9</v>
      </c>
      <c r="D3" s="4" t="s">
        <v>11</v>
      </c>
      <c r="E3" s="4">
        <v>2007</v>
      </c>
      <c r="F3" s="4">
        <v>900</v>
      </c>
      <c r="G3" s="4" t="s">
        <v>168</v>
      </c>
    </row>
    <row r="4" spans="1:7" x14ac:dyDescent="0.2">
      <c r="A4" s="4" t="s">
        <v>164</v>
      </c>
      <c r="B4" s="4" t="s">
        <v>8</v>
      </c>
      <c r="C4" s="4" t="s">
        <v>105</v>
      </c>
      <c r="D4" s="4" t="s">
        <v>12</v>
      </c>
      <c r="E4" s="4">
        <v>2010</v>
      </c>
      <c r="F4" s="4">
        <v>3000</v>
      </c>
      <c r="G4" s="4" t="s">
        <v>106</v>
      </c>
    </row>
    <row r="5" spans="1:7" x14ac:dyDescent="0.2">
      <c r="B5" t="s">
        <v>8</v>
      </c>
      <c r="C5" t="s">
        <v>13</v>
      </c>
      <c r="D5" t="s">
        <v>107</v>
      </c>
      <c r="E5">
        <v>1959</v>
      </c>
      <c r="F5">
        <v>1000</v>
      </c>
    </row>
    <row r="6" spans="1:7" x14ac:dyDescent="0.2">
      <c r="B6" t="s">
        <v>8</v>
      </c>
      <c r="C6" t="s">
        <v>109</v>
      </c>
      <c r="D6" t="s">
        <v>15</v>
      </c>
      <c r="E6">
        <v>1998</v>
      </c>
      <c r="F6">
        <v>4000</v>
      </c>
      <c r="G6" t="s">
        <v>108</v>
      </c>
    </row>
    <row r="7" spans="1:7" x14ac:dyDescent="0.2">
      <c r="B7" t="s">
        <v>8</v>
      </c>
      <c r="C7" t="s">
        <v>14</v>
      </c>
      <c r="D7" t="s">
        <v>15</v>
      </c>
      <c r="E7">
        <v>1964</v>
      </c>
      <c r="F7" s="2">
        <v>15000</v>
      </c>
      <c r="G7" t="s">
        <v>110</v>
      </c>
    </row>
    <row r="8" spans="1:7" x14ac:dyDescent="0.2">
      <c r="A8" s="4" t="s">
        <v>161</v>
      </c>
      <c r="B8" s="4" t="s">
        <v>8</v>
      </c>
      <c r="C8" s="4"/>
      <c r="D8" s="4" t="s">
        <v>15</v>
      </c>
      <c r="E8" s="4">
        <v>2019</v>
      </c>
      <c r="F8" s="4"/>
      <c r="G8" s="4" t="s">
        <v>169</v>
      </c>
    </row>
    <row r="11" spans="1:7" x14ac:dyDescent="0.2">
      <c r="A11" s="4"/>
      <c r="B11" s="4" t="s">
        <v>16</v>
      </c>
      <c r="C11" s="4" t="s">
        <v>17</v>
      </c>
      <c r="D11" s="4"/>
      <c r="E11" s="4">
        <v>3300</v>
      </c>
      <c r="F11" s="4"/>
      <c r="G11" s="4" t="s">
        <v>165</v>
      </c>
    </row>
    <row r="13" spans="1:7" x14ac:dyDescent="0.2">
      <c r="A13" s="4"/>
      <c r="B13" s="4" t="s">
        <v>16</v>
      </c>
      <c r="C13" s="4" t="s">
        <v>18</v>
      </c>
      <c r="D13" s="4"/>
      <c r="E13" s="4">
        <v>1600</v>
      </c>
      <c r="F13" s="4"/>
      <c r="G13" s="4" t="s">
        <v>165</v>
      </c>
    </row>
    <row r="14" spans="1:7" x14ac:dyDescent="0.2">
      <c r="B14" t="s">
        <v>16</v>
      </c>
      <c r="C14" t="s">
        <v>112</v>
      </c>
      <c r="D14" t="s">
        <v>111</v>
      </c>
      <c r="E14">
        <v>1990</v>
      </c>
      <c r="F14">
        <v>2000</v>
      </c>
      <c r="G14" t="s">
        <v>113</v>
      </c>
    </row>
    <row r="15" spans="1:7" x14ac:dyDescent="0.2">
      <c r="B15" t="s">
        <v>16</v>
      </c>
      <c r="C15" t="s">
        <v>14</v>
      </c>
      <c r="D15" t="s">
        <v>21</v>
      </c>
      <c r="E15">
        <v>1966</v>
      </c>
      <c r="F15">
        <v>2000</v>
      </c>
      <c r="G15" t="s">
        <v>114</v>
      </c>
    </row>
    <row r="16" spans="1:7" x14ac:dyDescent="0.2">
      <c r="B16" t="s">
        <v>16</v>
      </c>
      <c r="C16" t="s">
        <v>14</v>
      </c>
      <c r="D16" t="s">
        <v>115</v>
      </c>
      <c r="E16">
        <v>1972</v>
      </c>
      <c r="F16">
        <v>400</v>
      </c>
      <c r="G16" t="s">
        <v>22</v>
      </c>
    </row>
    <row r="17" spans="1:7" x14ac:dyDescent="0.2">
      <c r="B17" t="s">
        <v>16</v>
      </c>
      <c r="C17" t="s">
        <v>116</v>
      </c>
      <c r="D17" t="s">
        <v>117</v>
      </c>
      <c r="E17">
        <v>2012</v>
      </c>
      <c r="F17">
        <v>1000</v>
      </c>
      <c r="G17" t="s">
        <v>118</v>
      </c>
    </row>
    <row r="20" spans="1:7" x14ac:dyDescent="0.2">
      <c r="B20" t="s">
        <v>23</v>
      </c>
      <c r="C20" t="s">
        <v>19</v>
      </c>
      <c r="D20" t="s">
        <v>24</v>
      </c>
      <c r="E20">
        <v>1970</v>
      </c>
      <c r="F20">
        <v>1000</v>
      </c>
      <c r="G20" s="5" t="s">
        <v>163</v>
      </c>
    </row>
    <row r="21" spans="1:7" x14ac:dyDescent="0.2">
      <c r="B21" t="s">
        <v>23</v>
      </c>
      <c r="D21" t="s">
        <v>120</v>
      </c>
      <c r="E21" t="s">
        <v>119</v>
      </c>
      <c r="F21">
        <v>400</v>
      </c>
      <c r="G21" t="s">
        <v>26</v>
      </c>
    </row>
    <row r="22" spans="1:7" x14ac:dyDescent="0.2">
      <c r="A22" s="4" t="s">
        <v>161</v>
      </c>
      <c r="B22" s="4" t="s">
        <v>23</v>
      </c>
      <c r="C22" s="4" t="s">
        <v>121</v>
      </c>
      <c r="D22" s="4" t="s">
        <v>124</v>
      </c>
      <c r="E22" s="4"/>
      <c r="F22" s="4"/>
      <c r="G22" s="4" t="s">
        <v>122</v>
      </c>
    </row>
    <row r="24" spans="1:7" x14ac:dyDescent="0.2">
      <c r="B24" t="s">
        <v>23</v>
      </c>
      <c r="C24" t="s">
        <v>25</v>
      </c>
      <c r="F24">
        <v>1000</v>
      </c>
      <c r="G24" t="s">
        <v>123</v>
      </c>
    </row>
    <row r="25" spans="1:7" x14ac:dyDescent="0.2">
      <c r="B25" t="s">
        <v>23</v>
      </c>
      <c r="C25" t="s">
        <v>126</v>
      </c>
      <c r="D25" t="s">
        <v>125</v>
      </c>
      <c r="E25">
        <v>1964</v>
      </c>
      <c r="F25">
        <v>1000</v>
      </c>
      <c r="G25" s="5" t="s">
        <v>162</v>
      </c>
    </row>
    <row r="28" spans="1:7" x14ac:dyDescent="0.2">
      <c r="B28" t="s">
        <v>27</v>
      </c>
      <c r="C28" t="s">
        <v>62</v>
      </c>
      <c r="D28" t="s">
        <v>28</v>
      </c>
      <c r="F28">
        <v>150</v>
      </c>
    </row>
    <row r="29" spans="1:7" x14ac:dyDescent="0.2">
      <c r="B29" t="s">
        <v>27</v>
      </c>
      <c r="C29" t="s">
        <v>127</v>
      </c>
      <c r="D29" t="s">
        <v>29</v>
      </c>
      <c r="F29">
        <v>350</v>
      </c>
    </row>
    <row r="30" spans="1:7" x14ac:dyDescent="0.2">
      <c r="B30" t="s">
        <v>27</v>
      </c>
      <c r="C30" t="s">
        <v>30</v>
      </c>
      <c r="D30" t="s">
        <v>31</v>
      </c>
      <c r="F30">
        <v>150</v>
      </c>
    </row>
    <row r="31" spans="1:7" x14ac:dyDescent="0.2">
      <c r="B31" t="s">
        <v>27</v>
      </c>
      <c r="C31" t="s">
        <v>32</v>
      </c>
      <c r="D31" t="s">
        <v>33</v>
      </c>
      <c r="F31">
        <v>500</v>
      </c>
    </row>
    <row r="32" spans="1:7" x14ac:dyDescent="0.2">
      <c r="B32" t="s">
        <v>27</v>
      </c>
      <c r="C32" t="s">
        <v>34</v>
      </c>
      <c r="D32" t="s">
        <v>35</v>
      </c>
      <c r="F32">
        <v>250</v>
      </c>
    </row>
    <row r="34" spans="2:7" x14ac:dyDescent="0.2">
      <c r="B34" t="s">
        <v>27</v>
      </c>
      <c r="C34" t="s">
        <v>36</v>
      </c>
      <c r="D34" t="s">
        <v>37</v>
      </c>
      <c r="F34">
        <v>200</v>
      </c>
    </row>
    <row r="35" spans="2:7" x14ac:dyDescent="0.2">
      <c r="B35" t="s">
        <v>27</v>
      </c>
      <c r="C35" t="s">
        <v>39</v>
      </c>
      <c r="D35" t="s">
        <v>40</v>
      </c>
      <c r="F35">
        <v>400</v>
      </c>
      <c r="G35" t="s">
        <v>130</v>
      </c>
    </row>
    <row r="36" spans="2:7" x14ac:dyDescent="0.2">
      <c r="B36" t="s">
        <v>27</v>
      </c>
      <c r="C36" t="s">
        <v>128</v>
      </c>
      <c r="D36" t="s">
        <v>129</v>
      </c>
      <c r="F36">
        <v>350</v>
      </c>
      <c r="G36" t="s">
        <v>131</v>
      </c>
    </row>
    <row r="37" spans="2:7" x14ac:dyDescent="0.2">
      <c r="B37" t="s">
        <v>27</v>
      </c>
      <c r="C37" t="s">
        <v>44</v>
      </c>
      <c r="D37" t="s">
        <v>45</v>
      </c>
      <c r="F37">
        <v>100</v>
      </c>
      <c r="G37" t="s">
        <v>132</v>
      </c>
    </row>
    <row r="38" spans="2:7" x14ac:dyDescent="0.2">
      <c r="B38" t="s">
        <v>27</v>
      </c>
      <c r="C38" t="s">
        <v>46</v>
      </c>
      <c r="D38" t="s">
        <v>133</v>
      </c>
      <c r="F38">
        <v>100</v>
      </c>
    </row>
    <row r="39" spans="2:7" x14ac:dyDescent="0.2">
      <c r="D39" t="s">
        <v>134</v>
      </c>
      <c r="F39">
        <v>50</v>
      </c>
    </row>
    <row r="40" spans="2:7" x14ac:dyDescent="0.2">
      <c r="B40" t="s">
        <v>27</v>
      </c>
      <c r="C40" t="s">
        <v>47</v>
      </c>
      <c r="D40" t="s">
        <v>48</v>
      </c>
      <c r="F40">
        <v>150</v>
      </c>
      <c r="G40" t="s">
        <v>49</v>
      </c>
    </row>
    <row r="41" spans="2:7" x14ac:dyDescent="0.2">
      <c r="B41" t="s">
        <v>27</v>
      </c>
      <c r="C41" t="s">
        <v>63</v>
      </c>
      <c r="D41" t="s">
        <v>64</v>
      </c>
      <c r="F41">
        <v>150</v>
      </c>
    </row>
    <row r="42" spans="2:7" x14ac:dyDescent="0.2">
      <c r="B42" t="s">
        <v>27</v>
      </c>
      <c r="C42" t="s">
        <v>51</v>
      </c>
      <c r="D42" t="s">
        <v>52</v>
      </c>
      <c r="F42">
        <v>120</v>
      </c>
    </row>
    <row r="43" spans="2:7" x14ac:dyDescent="0.2">
      <c r="B43" t="s">
        <v>27</v>
      </c>
      <c r="C43" t="s">
        <v>53</v>
      </c>
      <c r="D43" t="s">
        <v>54</v>
      </c>
      <c r="F43">
        <v>50</v>
      </c>
    </row>
    <row r="44" spans="2:7" x14ac:dyDescent="0.2">
      <c r="B44" t="s">
        <v>27</v>
      </c>
      <c r="C44" t="s">
        <v>58</v>
      </c>
      <c r="D44" t="s">
        <v>59</v>
      </c>
      <c r="F44">
        <v>250</v>
      </c>
    </row>
    <row r="45" spans="2:7" x14ac:dyDescent="0.2">
      <c r="B45" t="s">
        <v>27</v>
      </c>
      <c r="C45" t="s">
        <v>60</v>
      </c>
      <c r="D45" t="s">
        <v>61</v>
      </c>
      <c r="F45">
        <v>125</v>
      </c>
    </row>
    <row r="46" spans="2:7" x14ac:dyDescent="0.2">
      <c r="B46" t="s">
        <v>27</v>
      </c>
      <c r="C46" t="s">
        <v>65</v>
      </c>
      <c r="D46" t="s">
        <v>66</v>
      </c>
      <c r="F46">
        <v>200</v>
      </c>
      <c r="G46" t="s">
        <v>136</v>
      </c>
    </row>
    <row r="47" spans="2:7" x14ac:dyDescent="0.2">
      <c r="B47" t="s">
        <v>27</v>
      </c>
      <c r="C47" t="s">
        <v>65</v>
      </c>
      <c r="D47" t="s">
        <v>135</v>
      </c>
      <c r="F47">
        <v>150</v>
      </c>
    </row>
    <row r="48" spans="2:7" x14ac:dyDescent="0.2">
      <c r="B48" t="s">
        <v>27</v>
      </c>
      <c r="C48" t="s">
        <v>67</v>
      </c>
      <c r="D48" t="s">
        <v>68</v>
      </c>
      <c r="F48">
        <v>225</v>
      </c>
    </row>
    <row r="49" spans="2:7" x14ac:dyDescent="0.2">
      <c r="B49" t="s">
        <v>27</v>
      </c>
      <c r="C49" t="s">
        <v>69</v>
      </c>
      <c r="D49" t="s">
        <v>70</v>
      </c>
      <c r="F49">
        <v>225</v>
      </c>
    </row>
    <row r="50" spans="2:7" x14ac:dyDescent="0.2">
      <c r="B50" t="s">
        <v>27</v>
      </c>
      <c r="C50" t="s">
        <v>69</v>
      </c>
      <c r="D50" t="s">
        <v>71</v>
      </c>
      <c r="F50">
        <v>300</v>
      </c>
    </row>
    <row r="51" spans="2:7" x14ac:dyDescent="0.2">
      <c r="B51" t="s">
        <v>27</v>
      </c>
      <c r="C51" t="s">
        <v>72</v>
      </c>
      <c r="D51" t="s">
        <v>73</v>
      </c>
      <c r="F51">
        <v>350</v>
      </c>
    </row>
    <row r="52" spans="2:7" x14ac:dyDescent="0.2">
      <c r="B52" t="s">
        <v>27</v>
      </c>
      <c r="C52" t="s">
        <v>74</v>
      </c>
      <c r="D52" t="s">
        <v>75</v>
      </c>
      <c r="F52">
        <v>30</v>
      </c>
    </row>
    <row r="53" spans="2:7" x14ac:dyDescent="0.2">
      <c r="B53" t="s">
        <v>27</v>
      </c>
      <c r="C53" t="s">
        <v>76</v>
      </c>
      <c r="D53" t="s">
        <v>137</v>
      </c>
      <c r="F53">
        <v>250</v>
      </c>
    </row>
    <row r="54" spans="2:7" x14ac:dyDescent="0.2">
      <c r="B54" t="s">
        <v>27</v>
      </c>
      <c r="C54" t="s">
        <v>77</v>
      </c>
      <c r="D54" t="s">
        <v>78</v>
      </c>
      <c r="F54">
        <v>20</v>
      </c>
    </row>
    <row r="55" spans="2:7" x14ac:dyDescent="0.2">
      <c r="B55" t="s">
        <v>27</v>
      </c>
      <c r="C55" t="s">
        <v>79</v>
      </c>
      <c r="D55" t="s">
        <v>139</v>
      </c>
      <c r="E55" t="s">
        <v>140</v>
      </c>
      <c r="F55">
        <v>250</v>
      </c>
      <c r="G55" t="s">
        <v>138</v>
      </c>
    </row>
    <row r="56" spans="2:7" x14ac:dyDescent="0.2">
      <c r="B56" t="s">
        <v>27</v>
      </c>
      <c r="C56" t="s">
        <v>80</v>
      </c>
      <c r="D56" t="s">
        <v>81</v>
      </c>
      <c r="G56" t="s">
        <v>141</v>
      </c>
    </row>
    <row r="58" spans="2:7" x14ac:dyDescent="0.2">
      <c r="B58" t="s">
        <v>55</v>
      </c>
      <c r="C58" t="s">
        <v>142</v>
      </c>
      <c r="D58" t="s">
        <v>50</v>
      </c>
      <c r="F58">
        <v>250</v>
      </c>
    </row>
    <row r="59" spans="2:7" x14ac:dyDescent="0.2">
      <c r="B59" t="s">
        <v>143</v>
      </c>
      <c r="C59" t="s">
        <v>56</v>
      </c>
      <c r="D59" t="s">
        <v>57</v>
      </c>
      <c r="F59">
        <v>100</v>
      </c>
    </row>
    <row r="60" spans="2:7" x14ac:dyDescent="0.2">
      <c r="B60" t="s">
        <v>41</v>
      </c>
      <c r="C60" t="s">
        <v>38</v>
      </c>
      <c r="D60" t="s">
        <v>144</v>
      </c>
      <c r="F60">
        <v>100</v>
      </c>
    </row>
    <row r="61" spans="2:7" x14ac:dyDescent="0.2">
      <c r="B61" t="s">
        <v>42</v>
      </c>
      <c r="C61" t="s">
        <v>43</v>
      </c>
      <c r="D61" t="s">
        <v>145</v>
      </c>
      <c r="F61">
        <v>150</v>
      </c>
    </row>
    <row r="63" spans="2:7" x14ac:dyDescent="0.2">
      <c r="B63" t="s">
        <v>99</v>
      </c>
      <c r="C63" t="s">
        <v>97</v>
      </c>
      <c r="D63" t="s">
        <v>98</v>
      </c>
      <c r="F63">
        <v>300</v>
      </c>
    </row>
    <row r="64" spans="2:7" x14ac:dyDescent="0.2">
      <c r="B64" t="s">
        <v>82</v>
      </c>
      <c r="C64" t="s">
        <v>83</v>
      </c>
      <c r="D64" t="s">
        <v>84</v>
      </c>
      <c r="E64">
        <v>2000</v>
      </c>
      <c r="F64">
        <v>200</v>
      </c>
      <c r="G64" t="s">
        <v>146</v>
      </c>
    </row>
    <row r="66" spans="2:7" x14ac:dyDescent="0.2">
      <c r="B66" s="5" t="s">
        <v>90</v>
      </c>
      <c r="C66" s="5"/>
      <c r="D66" s="5" t="s">
        <v>147</v>
      </c>
      <c r="E66" s="5"/>
      <c r="F66" s="5"/>
      <c r="G66" s="5" t="s">
        <v>22</v>
      </c>
    </row>
    <row r="67" spans="2:7" x14ac:dyDescent="0.2">
      <c r="B67" s="5" t="s">
        <v>90</v>
      </c>
      <c r="C67" s="5"/>
      <c r="D67" s="5" t="s">
        <v>148</v>
      </c>
      <c r="E67" s="5"/>
      <c r="F67" s="5"/>
      <c r="G67" s="5" t="s">
        <v>20</v>
      </c>
    </row>
    <row r="68" spans="2:7" x14ac:dyDescent="0.2">
      <c r="B68" t="s">
        <v>91</v>
      </c>
      <c r="C68" t="s">
        <v>149</v>
      </c>
      <c r="D68" t="s">
        <v>150</v>
      </c>
      <c r="G68" t="s">
        <v>93</v>
      </c>
    </row>
    <row r="69" spans="2:7" x14ac:dyDescent="0.2">
      <c r="B69" t="s">
        <v>91</v>
      </c>
      <c r="C69" t="s">
        <v>149</v>
      </c>
      <c r="D69" t="s">
        <v>150</v>
      </c>
      <c r="G69" t="s">
        <v>92</v>
      </c>
    </row>
    <row r="70" spans="2:7" x14ac:dyDescent="0.2">
      <c r="B70" t="s">
        <v>91</v>
      </c>
      <c r="C70" t="s">
        <v>149</v>
      </c>
      <c r="D70" t="s">
        <v>150</v>
      </c>
      <c r="G70" t="s">
        <v>92</v>
      </c>
    </row>
    <row r="71" spans="2:7" x14ac:dyDescent="0.2">
      <c r="B71" t="s">
        <v>91</v>
      </c>
      <c r="D71" t="s">
        <v>154</v>
      </c>
      <c r="G71" t="s">
        <v>94</v>
      </c>
    </row>
    <row r="72" spans="2:7" x14ac:dyDescent="0.2">
      <c r="B72" t="s">
        <v>91</v>
      </c>
      <c r="C72" t="s">
        <v>152</v>
      </c>
      <c r="F72" t="s">
        <v>104</v>
      </c>
      <c r="G72" t="s">
        <v>95</v>
      </c>
    </row>
    <row r="73" spans="2:7" x14ac:dyDescent="0.2">
      <c r="B73" t="s">
        <v>100</v>
      </c>
      <c r="C73" t="s">
        <v>153</v>
      </c>
      <c r="D73" t="s">
        <v>151</v>
      </c>
      <c r="G73" t="s">
        <v>96</v>
      </c>
    </row>
    <row r="74" spans="2:7" x14ac:dyDescent="0.2">
      <c r="B74" t="s">
        <v>166</v>
      </c>
      <c r="D74" t="s">
        <v>167</v>
      </c>
    </row>
    <row r="75" spans="2:7" x14ac:dyDescent="0.2">
      <c r="B75" t="s">
        <v>102</v>
      </c>
      <c r="C75" t="s">
        <v>101</v>
      </c>
      <c r="D75" t="s">
        <v>103</v>
      </c>
      <c r="F75">
        <v>50</v>
      </c>
    </row>
    <row r="80" spans="2:7" x14ac:dyDescent="0.2">
      <c r="F80">
        <f>SUM(F2:F79)</f>
        <v>39295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C74BE-9B51-45FE-A82F-5390F4528CC2}">
  <dimension ref="A1:R4"/>
  <sheetViews>
    <sheetView workbookViewId="0">
      <selection activeCell="D15" sqref="D15"/>
    </sheetView>
  </sheetViews>
  <sheetFormatPr defaultRowHeight="14.25" x14ac:dyDescent="0.2"/>
  <sheetData>
    <row r="1" spans="1:18" x14ac:dyDescent="0.2">
      <c r="A1" t="s">
        <v>85</v>
      </c>
      <c r="B1" t="s">
        <v>86</v>
      </c>
      <c r="C1" t="s">
        <v>87</v>
      </c>
      <c r="D1" t="s">
        <v>88</v>
      </c>
      <c r="E1" t="s">
        <v>89</v>
      </c>
    </row>
    <row r="2" spans="1:18" x14ac:dyDescent="0.2">
      <c r="A2">
        <v>2004</v>
      </c>
      <c r="B2" t="s">
        <v>155</v>
      </c>
      <c r="C2" t="s">
        <v>156</v>
      </c>
      <c r="E2" t="s">
        <v>157</v>
      </c>
      <c r="Q2" s="3">
        <v>8000</v>
      </c>
      <c r="R2" t="s">
        <v>160</v>
      </c>
    </row>
    <row r="3" spans="1:18" x14ac:dyDescent="0.2">
      <c r="E3" t="s">
        <v>158</v>
      </c>
    </row>
    <row r="4" spans="1:18" x14ac:dyDescent="0.2">
      <c r="E4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Musical Instruments</vt:lpstr>
      <vt:lpstr>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Cooper</dc:creator>
  <cp:lastModifiedBy>Tom Cooper</cp:lastModifiedBy>
  <cp:lastPrinted>2023-03-15T21:13:31Z</cp:lastPrinted>
  <dcterms:created xsi:type="dcterms:W3CDTF">2023-02-26T23:34:50Z</dcterms:created>
  <dcterms:modified xsi:type="dcterms:W3CDTF">2023-03-16T13:28:07Z</dcterms:modified>
</cp:coreProperties>
</file>